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PADFS02\areapartilhada\DGA_DCLIMA\DGQA\Portal APA\QualificaçãoAmbiental\Verificadores - Novo Portal\SGSPAG - Form e Min\"/>
    </mc:Choice>
  </mc:AlternateContent>
  <bookViews>
    <workbookView xWindow="0" yWindow="0" windowWidth="12780" windowHeight="6120"/>
  </bookViews>
  <sheets>
    <sheet name="MANdays" sheetId="1" r:id="rId1"/>
  </sheets>
  <definedNames>
    <definedName name="_xlnm.Print_Area" localSheetId="0">MANdays!$A$3:$N$55</definedName>
  </definedNames>
  <calcPr calcId="152511"/>
</workbook>
</file>

<file path=xl/calcChain.xml><?xml version="1.0" encoding="utf-8"?>
<calcChain xmlns="http://schemas.openxmlformats.org/spreadsheetml/2006/main">
  <c r="F63" i="1" l="1"/>
  <c r="G55" i="1" s="1"/>
  <c r="G63" i="1"/>
  <c r="I63" i="1"/>
  <c r="I55" i="1" s="1"/>
  <c r="H63" i="1"/>
  <c r="H55" i="1" s="1"/>
  <c r="E63" i="1"/>
  <c r="E55" i="1" s="1"/>
  <c r="K63" i="1"/>
  <c r="M63" i="1"/>
  <c r="M55" i="1" s="1"/>
  <c r="L63" i="1"/>
  <c r="L55" i="1" s="1"/>
  <c r="J63" i="1"/>
  <c r="J55" i="1" s="1"/>
  <c r="F55" i="1" l="1"/>
  <c r="K55" i="1"/>
</calcChain>
</file>

<file path=xl/sharedStrings.xml><?xml version="1.0" encoding="utf-8"?>
<sst xmlns="http://schemas.openxmlformats.org/spreadsheetml/2006/main" count="72" uniqueCount="61">
  <si>
    <t>Tabela 1</t>
  </si>
  <si>
    <t>Valor Ponderado</t>
  </si>
  <si>
    <t>Tabela 2</t>
  </si>
  <si>
    <t>Tabela 3</t>
  </si>
  <si>
    <t>Tabela 4</t>
  </si>
  <si>
    <t>Tabela 5</t>
  </si>
  <si>
    <t>Valores Ponderados</t>
  </si>
  <si>
    <t>CÁLCULO</t>
  </si>
  <si>
    <t>Armazenagem</t>
  </si>
  <si>
    <t>≥ 10</t>
  </si>
  <si>
    <t>Cavernas</t>
  </si>
  <si>
    <t>Tabela 6</t>
  </si>
  <si>
    <t>Tabela 7</t>
  </si>
  <si>
    <t>Tabela 8</t>
  </si>
  <si>
    <t>≥4 ; ≤ 9</t>
  </si>
  <si>
    <t xml:space="preserve">Tanques / Esferas/ Garrafas </t>
  </si>
  <si>
    <t>Sem SG certificados</t>
  </si>
  <si>
    <t>Não</t>
  </si>
  <si>
    <t>Sim</t>
  </si>
  <si>
    <t>Tabela 9</t>
  </si>
  <si>
    <t>1-3</t>
  </si>
  <si>
    <t>4-7</t>
  </si>
  <si>
    <t>8-11</t>
  </si>
  <si>
    <r>
      <t xml:space="preserve">Tabela 10 - Nº mínimo de dias </t>
    </r>
    <r>
      <rPr>
        <b/>
        <i/>
        <sz val="10"/>
        <color indexed="23"/>
        <rFont val="Calibri"/>
        <family val="2"/>
      </rPr>
      <t>in situ</t>
    </r>
    <r>
      <rPr>
        <b/>
        <sz val="10"/>
        <color indexed="23"/>
        <rFont val="Calibri"/>
        <family val="2"/>
      </rPr>
      <t xml:space="preserve"> = </t>
    </r>
    <r>
      <rPr>
        <b/>
        <sz val="10"/>
        <color indexed="23"/>
        <rFont val="Calibri"/>
        <family val="2"/>
      </rPr>
      <t>tabela1+tabela2+tabela3+tabela4+tabela5+tabela6+tabela7+tabela8+tabela9</t>
    </r>
  </si>
  <si>
    <r>
      <t xml:space="preserve">Número mínino de dias </t>
    </r>
    <r>
      <rPr>
        <b/>
        <i/>
        <sz val="9"/>
        <color indexed="23"/>
        <rFont val="Calibri"/>
        <family val="2"/>
      </rPr>
      <t>in situ</t>
    </r>
  </si>
  <si>
    <t>12-15</t>
  </si>
  <si>
    <t>16-19</t>
  </si>
  <si>
    <t>20-23</t>
  </si>
  <si>
    <t>24-27</t>
  </si>
  <si>
    <t>28-31</t>
  </si>
  <si>
    <t>≥ 32</t>
  </si>
  <si>
    <t>Armazém / Paióis</t>
  </si>
  <si>
    <t>ISO 14001 / OHSAS 18001 / NP 4397 / EMAS</t>
  </si>
  <si>
    <t xml:space="preserve">4. Cálculo da duração mínima da verificação SGSPAG </t>
  </si>
  <si>
    <r>
      <t>≥1 ; ≤</t>
    </r>
    <r>
      <rPr>
        <b/>
        <sz val="9"/>
        <color indexed="23"/>
        <rFont val="Calibri"/>
        <family val="2"/>
      </rPr>
      <t xml:space="preserve"> 3 </t>
    </r>
  </si>
  <si>
    <r>
      <t xml:space="preserve">CÁLCULO DA DURAÇÃO MÍNIMA </t>
    </r>
    <r>
      <rPr>
        <b/>
        <i/>
        <sz val="12"/>
        <color indexed="23"/>
        <rFont val="Calibri"/>
        <family val="2"/>
      </rPr>
      <t>IN SITU</t>
    </r>
    <r>
      <rPr>
        <b/>
        <sz val="12"/>
        <color indexed="23"/>
        <rFont val="Calibri"/>
        <family val="2"/>
      </rPr>
      <t xml:space="preserve"> DA VERIFICAÇÃO SGSPAG</t>
    </r>
  </si>
  <si>
    <t>justificação:</t>
  </si>
  <si>
    <t>1. Fatores intrínsecos ao estabelecimento</t>
  </si>
  <si>
    <t>Fator A - Tipo de estabelecimento</t>
  </si>
  <si>
    <t>Fator B - Número de processos produtivos</t>
  </si>
  <si>
    <t>Fator D - Tipo de Armazenagem</t>
  </si>
  <si>
    <t>Fator E - Diversidade em termos de perigosidade</t>
  </si>
  <si>
    <t>2. Fatores relacionados com a verificação</t>
  </si>
  <si>
    <t>Fator F - Verificação conjunta entre estabelecimentos / SGSPAG comum</t>
  </si>
  <si>
    <t>Fator G - Sistemas de Gestão certificados</t>
  </si>
  <si>
    <t>3. Fatores relacionados com atividades recentes</t>
  </si>
  <si>
    <t xml:space="preserve">Fator I - Novos estabelecimentos e estabelecimentos com alterações </t>
  </si>
  <si>
    <t>Fabricação de produtos</t>
  </si>
  <si>
    <t>Fator C - N.º de substâncias perigosas presentes</t>
  </si>
  <si>
    <t>Até 15 substâncias perigosas</t>
  </si>
  <si>
    <t>Mais de 15 substâncias perigosas</t>
  </si>
  <si>
    <t>Substâncias perigosas integradas em apenas uma secção da parte 1 do anexo I do DL 150/2015</t>
  </si>
  <si>
    <t>Substâncias perigosas integradas em duas secções da parte 1 do anexo I do DL 150/2015</t>
  </si>
  <si>
    <t>Substâncias perigosas integradas em três secções da parte 1 do anexo I do DL 150/2015</t>
  </si>
  <si>
    <t>Sem ocorrências enquadráveis nas situações descritas nas linhas seguintes desta tabela</t>
  </si>
  <si>
    <t>Fator H - Incidentes ou acidentes, no ano anterior à verificação</t>
  </si>
  <si>
    <t>Ocorrência de, pelo menos, um incidente que tenha envolvido substâncias perigosas</t>
  </si>
  <si>
    <t>Ocorrência de, pelo menos, um acidente grave na perspetiva do DL 150/2015</t>
  </si>
  <si>
    <t>Sem alterações enquadráveis nas situações descritas nas linhas seguintes desta tabela</t>
  </si>
  <si>
    <t>Alteração substancial (art.º 25.º do DL 150/2015)</t>
  </si>
  <si>
    <t xml:space="preserve">Primeira auditoria realizada ao estabelecimento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</si>
</sst>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color indexed="23"/>
      <name val="Calibri"/>
      <family val="2"/>
    </font>
    <font>
      <b/>
      <sz val="9"/>
      <color indexed="23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color indexed="23"/>
      <name val="Calibri"/>
      <family val="2"/>
    </font>
    <font>
      <b/>
      <i/>
      <sz val="9"/>
      <color indexed="23"/>
      <name val="Calibri"/>
      <family val="2"/>
    </font>
    <font>
      <b/>
      <sz val="12"/>
      <color indexed="23"/>
      <name val="Calibri"/>
      <family val="2"/>
    </font>
    <font>
      <b/>
      <i/>
      <sz val="12"/>
      <color indexed="23"/>
      <name val="Calibri"/>
      <family val="2"/>
    </font>
    <font>
      <b/>
      <sz val="12"/>
      <color indexed="23"/>
      <name val="Calibri"/>
      <family val="2"/>
      <scheme val="minor"/>
    </font>
    <font>
      <sz val="10"/>
      <color indexed="23"/>
      <name val="Calibri"/>
      <family val="2"/>
      <scheme val="minor"/>
    </font>
    <font>
      <b/>
      <sz val="10"/>
      <color indexed="23"/>
      <name val="Calibri"/>
      <family val="2"/>
      <scheme val="minor"/>
    </font>
    <font>
      <sz val="9"/>
      <color indexed="23"/>
      <name val="Calibri"/>
      <family val="2"/>
      <scheme val="minor"/>
    </font>
    <font>
      <b/>
      <sz val="10"/>
      <color rgb="FF5F5F5F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indexed="23"/>
      <name val="Calibri"/>
      <family val="2"/>
      <scheme val="minor"/>
    </font>
    <font>
      <b/>
      <sz val="11"/>
      <color indexed="23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indexed="2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2"/>
      </bottom>
      <diagonal/>
    </border>
    <border>
      <left style="dashed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dashed">
        <color indexed="55"/>
      </left>
      <right/>
      <top/>
      <bottom style="dashed">
        <color indexed="55"/>
      </bottom>
      <diagonal/>
    </border>
    <border>
      <left/>
      <right/>
      <top/>
      <bottom style="dashed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rgb="FF5F5F5F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rgb="FF00A4F6"/>
      </bottom>
      <diagonal/>
    </border>
    <border>
      <left style="thin">
        <color rgb="FF00A4F6"/>
      </left>
      <right style="thin">
        <color rgb="FF00A4F6"/>
      </right>
      <top style="thin">
        <color rgb="FF00A4F6"/>
      </top>
      <bottom style="thin">
        <color rgb="FF00A4F6"/>
      </bottom>
      <diagonal/>
    </border>
    <border>
      <left style="dashed">
        <color rgb="FF969696"/>
      </left>
      <right/>
      <top style="thin">
        <color rgb="FF00A4F6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0" fillId="2" borderId="0" xfId="0" applyFont="1" applyFill="1" applyAlignment="1">
      <alignment horizontal="right"/>
    </xf>
    <xf numFmtId="1" fontId="10" fillId="2" borderId="0" xfId="0" applyNumberFormat="1" applyFont="1" applyFill="1" applyBorder="1"/>
    <xf numFmtId="1" fontId="10" fillId="2" borderId="0" xfId="0" applyNumberFormat="1" applyFont="1" applyFill="1"/>
    <xf numFmtId="0" fontId="10" fillId="3" borderId="0" xfId="0" applyFont="1" applyFill="1"/>
    <xf numFmtId="1" fontId="10" fillId="3" borderId="0" xfId="0" applyNumberFormat="1" applyFont="1" applyFill="1"/>
    <xf numFmtId="0" fontId="12" fillId="2" borderId="0" xfId="0" applyFont="1" applyFill="1"/>
    <xf numFmtId="0" fontId="9" fillId="2" borderId="16" xfId="0" applyFont="1" applyFill="1" applyBorder="1"/>
    <xf numFmtId="0" fontId="10" fillId="2" borderId="16" xfId="0" applyFont="1" applyFill="1" applyBorder="1"/>
    <xf numFmtId="0" fontId="10" fillId="2" borderId="2" xfId="0" applyFont="1" applyFill="1" applyBorder="1" applyAlignment="1"/>
    <xf numFmtId="0" fontId="13" fillId="2" borderId="0" xfId="0" applyFont="1" applyFill="1"/>
    <xf numFmtId="1" fontId="12" fillId="2" borderId="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2" fillId="0" borderId="17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14" fillId="4" borderId="18" xfId="0" applyFont="1" applyFill="1" applyBorder="1" applyAlignment="1" applyProtection="1">
      <alignment horizontal="center" vertical="center"/>
    </xf>
    <xf numFmtId="0" fontId="10" fillId="2" borderId="0" xfId="0" applyFont="1" applyFill="1" applyAlignment="1">
      <alignment horizontal="right" vertical="center"/>
    </xf>
    <xf numFmtId="1" fontId="12" fillId="2" borderId="17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1" fontId="12" fillId="2" borderId="5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vertical="center"/>
    </xf>
    <xf numFmtId="1" fontId="12" fillId="2" borderId="0" xfId="0" applyNumberFormat="1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/>
    </xf>
    <xf numFmtId="0" fontId="16" fillId="2" borderId="8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7" fillId="4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/>
    <xf numFmtId="1" fontId="12" fillId="0" borderId="3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 wrapText="1"/>
    </xf>
    <xf numFmtId="0" fontId="15" fillId="4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" fontId="18" fillId="2" borderId="10" xfId="0" applyNumberFormat="1" applyFont="1" applyFill="1" applyBorder="1" applyAlignment="1">
      <alignment vertical="top"/>
    </xf>
    <xf numFmtId="1" fontId="18" fillId="2" borderId="11" xfId="0" applyNumberFormat="1" applyFont="1" applyFill="1" applyBorder="1" applyAlignment="1">
      <alignment vertical="top"/>
    </xf>
    <xf numFmtId="1" fontId="18" fillId="2" borderId="12" xfId="0" applyNumberFormat="1" applyFont="1" applyFill="1" applyBorder="1" applyAlignment="1">
      <alignment vertical="top"/>
    </xf>
    <xf numFmtId="1" fontId="18" fillId="2" borderId="13" xfId="0" applyNumberFormat="1" applyFont="1" applyFill="1" applyBorder="1" applyAlignment="1">
      <alignment vertical="top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5" fillId="4" borderId="20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M69"/>
  <sheetViews>
    <sheetView tabSelected="1" topLeftCell="B43" zoomScaleNormal="100" workbookViewId="0">
      <selection activeCell="K59" sqref="K59"/>
    </sheetView>
  </sheetViews>
  <sheetFormatPr defaultColWidth="9.1796875" defaultRowHeight="13" x14ac:dyDescent="0.3"/>
  <cols>
    <col min="1" max="30" width="8.7265625" style="2" customWidth="1"/>
    <col min="31" max="16384" width="9.1796875" style="2"/>
  </cols>
  <sheetData>
    <row r="1" spans="2:13" ht="15" customHeight="1" x14ac:dyDescent="0.3"/>
    <row r="2" spans="2:13" ht="15" customHeight="1" x14ac:dyDescent="0.3"/>
    <row r="3" spans="2:13" ht="15" customHeight="1" x14ac:dyDescent="0.3"/>
    <row r="4" spans="2:13" ht="15" customHeight="1" x14ac:dyDescent="0.35">
      <c r="B4" s="42" t="s">
        <v>35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5" customHeight="1" x14ac:dyDescent="0.35">
      <c r="B5" s="1"/>
      <c r="J5" s="1"/>
    </row>
    <row r="6" spans="2:13" ht="15" customHeight="1" thickBot="1" x14ac:dyDescent="0.4">
      <c r="B6" s="10" t="s">
        <v>37</v>
      </c>
      <c r="C6" s="11"/>
      <c r="D6" s="11"/>
      <c r="E6" s="11"/>
      <c r="F6" s="11"/>
      <c r="G6" s="11"/>
      <c r="H6" s="11"/>
      <c r="I6" s="11"/>
      <c r="J6" s="10"/>
      <c r="K6" s="11"/>
      <c r="L6" s="11"/>
      <c r="M6" s="11"/>
    </row>
    <row r="7" spans="2:13" ht="15" customHeight="1" x14ac:dyDescent="0.35">
      <c r="B7" s="1"/>
      <c r="J7" s="1"/>
    </row>
    <row r="8" spans="2:13" ht="15" customHeight="1" x14ac:dyDescent="0.3">
      <c r="B8" s="3" t="s">
        <v>0</v>
      </c>
      <c r="I8" s="3" t="s">
        <v>2</v>
      </c>
    </row>
    <row r="9" spans="2:13" ht="22.5" customHeight="1" x14ac:dyDescent="0.3">
      <c r="B9" s="39" t="s">
        <v>38</v>
      </c>
      <c r="C9" s="40"/>
      <c r="D9" s="40"/>
      <c r="E9" s="44"/>
      <c r="F9" s="23" t="s">
        <v>1</v>
      </c>
      <c r="G9" s="15"/>
      <c r="H9" s="15"/>
      <c r="I9" s="39" t="s">
        <v>39</v>
      </c>
      <c r="J9" s="40"/>
      <c r="K9" s="40"/>
      <c r="L9" s="44"/>
      <c r="M9" s="23" t="s">
        <v>1</v>
      </c>
    </row>
    <row r="10" spans="2:13" ht="15" customHeight="1" x14ac:dyDescent="0.3">
      <c r="B10" s="45" t="s">
        <v>8</v>
      </c>
      <c r="C10" s="46"/>
      <c r="D10" s="46"/>
      <c r="E10" s="47"/>
      <c r="F10" s="14">
        <v>1</v>
      </c>
      <c r="G10" s="15"/>
      <c r="H10" s="15"/>
      <c r="I10" s="48">
        <v>0</v>
      </c>
      <c r="J10" s="49"/>
      <c r="K10" s="49"/>
      <c r="L10" s="50"/>
      <c r="M10" s="16">
        <v>0</v>
      </c>
    </row>
    <row r="11" spans="2:13" ht="15" customHeight="1" x14ac:dyDescent="0.3">
      <c r="B11" s="45" t="s">
        <v>47</v>
      </c>
      <c r="C11" s="46"/>
      <c r="D11" s="46"/>
      <c r="E11" s="47"/>
      <c r="F11" s="17">
        <v>5</v>
      </c>
      <c r="G11" s="15"/>
      <c r="H11" s="15"/>
      <c r="I11" s="45" t="s">
        <v>34</v>
      </c>
      <c r="J11" s="46"/>
      <c r="K11" s="46"/>
      <c r="L11" s="47"/>
      <c r="M11" s="18">
        <v>1</v>
      </c>
    </row>
    <row r="12" spans="2:13" ht="15" customHeight="1" x14ac:dyDescent="0.3">
      <c r="B12" s="19"/>
      <c r="C12" s="15"/>
      <c r="D12" s="15"/>
      <c r="E12" s="15"/>
      <c r="F12" s="20"/>
      <c r="G12" s="15"/>
      <c r="H12" s="15"/>
      <c r="I12" s="45" t="s">
        <v>14</v>
      </c>
      <c r="J12" s="46"/>
      <c r="K12" s="46"/>
      <c r="L12" s="47"/>
      <c r="M12" s="16">
        <v>3</v>
      </c>
    </row>
    <row r="13" spans="2:13" ht="15" customHeight="1" x14ac:dyDescent="0.3">
      <c r="B13" s="21"/>
      <c r="C13" s="15"/>
      <c r="D13" s="15"/>
      <c r="E13" s="15"/>
      <c r="F13" s="15"/>
      <c r="G13" s="15"/>
      <c r="H13" s="15"/>
      <c r="I13" s="45" t="s">
        <v>9</v>
      </c>
      <c r="J13" s="46"/>
      <c r="K13" s="46"/>
      <c r="L13" s="47"/>
      <c r="M13" s="22">
        <v>10</v>
      </c>
    </row>
    <row r="14" spans="2:13" ht="15" customHeight="1" x14ac:dyDescent="0.3">
      <c r="B14" s="15"/>
      <c r="C14" s="15"/>
      <c r="D14" s="21"/>
      <c r="E14" s="15"/>
      <c r="F14" s="15"/>
      <c r="G14" s="15"/>
      <c r="H14" s="15"/>
      <c r="I14" s="51" t="s">
        <v>36</v>
      </c>
      <c r="J14" s="52"/>
      <c r="K14" s="52"/>
      <c r="L14" s="52"/>
      <c r="M14" s="20"/>
    </row>
    <row r="15" spans="2:13" ht="15" customHeight="1" x14ac:dyDescent="0.3">
      <c r="D15" s="4"/>
      <c r="I15" s="53"/>
      <c r="J15" s="54"/>
      <c r="K15" s="54"/>
      <c r="L15" s="54"/>
      <c r="M15" s="37"/>
    </row>
    <row r="16" spans="2:13" ht="15" customHeight="1" x14ac:dyDescent="0.3">
      <c r="D16" s="4"/>
    </row>
    <row r="17" spans="2:13" ht="15" customHeight="1" x14ac:dyDescent="0.3">
      <c r="B17" s="3" t="s">
        <v>3</v>
      </c>
      <c r="D17" s="4"/>
      <c r="I17" s="3" t="s">
        <v>4</v>
      </c>
    </row>
    <row r="18" spans="2:13" ht="24" customHeight="1" x14ac:dyDescent="0.3">
      <c r="B18" s="39" t="s">
        <v>48</v>
      </c>
      <c r="C18" s="40"/>
      <c r="D18" s="40"/>
      <c r="E18" s="44"/>
      <c r="F18" s="23" t="s">
        <v>1</v>
      </c>
      <c r="G18" s="15"/>
      <c r="H18" s="15"/>
      <c r="I18" s="39" t="s">
        <v>40</v>
      </c>
      <c r="J18" s="40"/>
      <c r="K18" s="40"/>
      <c r="L18" s="44"/>
      <c r="M18" s="23" t="s">
        <v>1</v>
      </c>
    </row>
    <row r="19" spans="2:13" ht="15" customHeight="1" x14ac:dyDescent="0.3">
      <c r="B19" s="45" t="s">
        <v>49</v>
      </c>
      <c r="C19" s="46"/>
      <c r="D19" s="46"/>
      <c r="E19" s="47"/>
      <c r="F19" s="24">
        <v>1</v>
      </c>
      <c r="G19" s="15"/>
      <c r="H19" s="15"/>
      <c r="I19" s="48" t="s">
        <v>10</v>
      </c>
      <c r="J19" s="49"/>
      <c r="K19" s="49"/>
      <c r="L19" s="50"/>
      <c r="M19" s="24">
        <v>1</v>
      </c>
    </row>
    <row r="20" spans="2:13" ht="15" customHeight="1" x14ac:dyDescent="0.3">
      <c r="B20" s="45" t="s">
        <v>50</v>
      </c>
      <c r="C20" s="46"/>
      <c r="D20" s="46"/>
      <c r="E20" s="47"/>
      <c r="F20" s="17">
        <v>3</v>
      </c>
      <c r="G20" s="15"/>
      <c r="H20" s="15"/>
      <c r="I20" s="45" t="s">
        <v>15</v>
      </c>
      <c r="J20" s="46"/>
      <c r="K20" s="46"/>
      <c r="L20" s="47"/>
      <c r="M20" s="16">
        <v>2</v>
      </c>
    </row>
    <row r="21" spans="2:13" ht="15" customHeight="1" x14ac:dyDescent="0.3">
      <c r="B21" s="25"/>
      <c r="C21" s="15"/>
      <c r="D21" s="21"/>
      <c r="E21" s="15"/>
      <c r="F21" s="20"/>
      <c r="G21" s="15"/>
      <c r="H21" s="15"/>
      <c r="I21" s="45" t="s">
        <v>31</v>
      </c>
      <c r="J21" s="46"/>
      <c r="K21" s="46"/>
      <c r="L21" s="47"/>
      <c r="M21" s="26">
        <v>3</v>
      </c>
    </row>
    <row r="22" spans="2:13" ht="15" customHeight="1" x14ac:dyDescent="0.3">
      <c r="B22" s="15"/>
      <c r="C22" s="25"/>
      <c r="D22" s="21"/>
      <c r="E22" s="15"/>
      <c r="F22" s="15"/>
      <c r="G22" s="15"/>
      <c r="H22" s="15"/>
      <c r="I22" s="15"/>
      <c r="J22" s="15"/>
      <c r="K22" s="15"/>
      <c r="L22" s="15"/>
      <c r="M22" s="20"/>
    </row>
    <row r="23" spans="2:13" ht="15" customHeight="1" x14ac:dyDescent="0.3">
      <c r="D23" s="4"/>
    </row>
    <row r="24" spans="2:13" ht="15" customHeight="1" x14ac:dyDescent="0.3">
      <c r="B24" s="3" t="s">
        <v>5</v>
      </c>
      <c r="C24" s="12"/>
      <c r="D24" s="12"/>
      <c r="E24" s="12"/>
    </row>
    <row r="25" spans="2:13" ht="23.25" customHeight="1" x14ac:dyDescent="0.3">
      <c r="B25" s="39" t="s">
        <v>41</v>
      </c>
      <c r="C25" s="40"/>
      <c r="D25" s="40"/>
      <c r="E25" s="44"/>
      <c r="F25" s="23" t="s">
        <v>1</v>
      </c>
    </row>
    <row r="26" spans="2:13" ht="33.75" customHeight="1" x14ac:dyDescent="0.3">
      <c r="B26" s="48" t="s">
        <v>51</v>
      </c>
      <c r="C26" s="55"/>
      <c r="D26" s="55"/>
      <c r="E26" s="56"/>
      <c r="F26" s="24">
        <v>1</v>
      </c>
    </row>
    <row r="27" spans="2:13" ht="24.75" customHeight="1" x14ac:dyDescent="0.3">
      <c r="B27" s="48" t="s">
        <v>52</v>
      </c>
      <c r="C27" s="55"/>
      <c r="D27" s="55"/>
      <c r="E27" s="56"/>
      <c r="F27" s="16">
        <v>2</v>
      </c>
      <c r="G27" s="5"/>
      <c r="H27" s="5"/>
      <c r="I27" s="5"/>
    </row>
    <row r="28" spans="2:13" ht="23.25" customHeight="1" x14ac:dyDescent="0.3">
      <c r="B28" s="48" t="s">
        <v>53</v>
      </c>
      <c r="C28" s="55"/>
      <c r="D28" s="55"/>
      <c r="E28" s="56"/>
      <c r="F28" s="24">
        <v>3</v>
      </c>
    </row>
    <row r="29" spans="2:13" ht="15" customHeight="1" x14ac:dyDescent="0.3">
      <c r="B29" s="15"/>
      <c r="C29" s="15"/>
      <c r="D29" s="15"/>
      <c r="E29" s="15"/>
      <c r="F29" s="20"/>
      <c r="G29" s="5"/>
      <c r="H29" s="5"/>
      <c r="I29" s="5"/>
    </row>
    <row r="30" spans="2:13" ht="15" customHeight="1" x14ac:dyDescent="0.3">
      <c r="D30" s="9"/>
      <c r="F30" s="5"/>
      <c r="G30" s="5"/>
      <c r="H30" s="5"/>
      <c r="I30" s="5"/>
    </row>
    <row r="31" spans="2:13" ht="15" customHeight="1" thickBot="1" x14ac:dyDescent="0.4">
      <c r="B31" s="10" t="s">
        <v>42</v>
      </c>
      <c r="C31" s="11"/>
      <c r="D31" s="11"/>
      <c r="E31" s="11"/>
      <c r="F31" s="11"/>
      <c r="G31" s="11"/>
      <c r="H31" s="11"/>
      <c r="I31" s="11"/>
      <c r="J31" s="10"/>
      <c r="K31" s="11"/>
      <c r="L31" s="11"/>
      <c r="M31" s="11"/>
    </row>
    <row r="32" spans="2:13" ht="15" customHeight="1" x14ac:dyDescent="0.3">
      <c r="D32" s="9"/>
      <c r="F32" s="5"/>
      <c r="G32" s="5"/>
      <c r="H32" s="5"/>
      <c r="I32" s="5"/>
    </row>
    <row r="33" spans="2:13" ht="15" customHeight="1" x14ac:dyDescent="0.3">
      <c r="B33" s="3" t="s">
        <v>11</v>
      </c>
      <c r="D33" s="9"/>
      <c r="F33" s="5"/>
      <c r="G33" s="5"/>
      <c r="H33" s="5"/>
      <c r="I33" s="3" t="s">
        <v>12</v>
      </c>
    </row>
    <row r="34" spans="2:13" ht="24" customHeight="1" x14ac:dyDescent="0.3">
      <c r="B34" s="39" t="s">
        <v>43</v>
      </c>
      <c r="C34" s="40"/>
      <c r="D34" s="40"/>
      <c r="E34" s="44"/>
      <c r="F34" s="23" t="s">
        <v>1</v>
      </c>
      <c r="G34" s="27"/>
      <c r="H34" s="27"/>
      <c r="I34" s="39" t="s">
        <v>44</v>
      </c>
      <c r="J34" s="40"/>
      <c r="K34" s="40"/>
      <c r="L34" s="44"/>
      <c r="M34" s="23" t="s">
        <v>1</v>
      </c>
    </row>
    <row r="35" spans="2:13" ht="15" customHeight="1" x14ac:dyDescent="0.3">
      <c r="B35" s="45" t="s">
        <v>17</v>
      </c>
      <c r="C35" s="46"/>
      <c r="D35" s="46"/>
      <c r="E35" s="47"/>
      <c r="F35" s="18">
        <v>0</v>
      </c>
      <c r="G35" s="27"/>
      <c r="H35" s="27"/>
      <c r="I35" s="48" t="s">
        <v>16</v>
      </c>
      <c r="J35" s="49"/>
      <c r="K35" s="49"/>
      <c r="L35" s="50"/>
      <c r="M35" s="16">
        <v>0</v>
      </c>
    </row>
    <row r="36" spans="2:13" ht="15" customHeight="1" x14ac:dyDescent="0.3">
      <c r="B36" s="45" t="s">
        <v>18</v>
      </c>
      <c r="C36" s="46"/>
      <c r="D36" s="46"/>
      <c r="E36" s="47"/>
      <c r="F36" s="17">
        <v>-2</v>
      </c>
      <c r="G36" s="27"/>
      <c r="H36" s="27"/>
      <c r="I36" s="45" t="s">
        <v>32</v>
      </c>
      <c r="J36" s="46"/>
      <c r="K36" s="46"/>
      <c r="L36" s="47"/>
      <c r="M36" s="24">
        <v>-1</v>
      </c>
    </row>
    <row r="37" spans="2:13" ht="15" customHeight="1" x14ac:dyDescent="0.3">
      <c r="B37" s="28"/>
      <c r="C37" s="15"/>
      <c r="D37" s="25"/>
      <c r="E37" s="15"/>
      <c r="F37" s="20"/>
      <c r="G37" s="27"/>
      <c r="H37" s="27"/>
      <c r="I37" s="51" t="s">
        <v>36</v>
      </c>
      <c r="J37" s="52"/>
      <c r="K37" s="52"/>
      <c r="L37" s="52"/>
      <c r="M37" s="20"/>
    </row>
    <row r="38" spans="2:13" ht="15" customHeight="1" x14ac:dyDescent="0.3">
      <c r="D38" s="9"/>
      <c r="F38" s="5"/>
      <c r="G38" s="5"/>
      <c r="H38" s="5"/>
      <c r="I38" s="53"/>
      <c r="J38" s="54"/>
      <c r="K38" s="54"/>
      <c r="L38" s="54"/>
      <c r="M38" s="37"/>
    </row>
    <row r="39" spans="2:13" ht="15" customHeight="1" thickBot="1" x14ac:dyDescent="0.4">
      <c r="B39" s="10" t="s">
        <v>45</v>
      </c>
      <c r="C39" s="11"/>
      <c r="D39" s="11"/>
      <c r="E39" s="11"/>
      <c r="F39" s="11"/>
      <c r="G39" s="11"/>
      <c r="H39" s="11"/>
      <c r="I39" s="11"/>
      <c r="J39" s="10"/>
      <c r="K39" s="11"/>
      <c r="L39" s="11"/>
      <c r="M39" s="11"/>
    </row>
    <row r="40" spans="2:13" ht="15" customHeight="1" x14ac:dyDescent="0.3">
      <c r="D40" s="9"/>
      <c r="E40" s="5"/>
      <c r="F40" s="5"/>
      <c r="G40" s="5"/>
      <c r="H40" s="5"/>
      <c r="I40" s="5"/>
    </row>
    <row r="41" spans="2:13" ht="15" customHeight="1" x14ac:dyDescent="0.3">
      <c r="B41" s="3" t="s">
        <v>13</v>
      </c>
      <c r="D41" s="5"/>
      <c r="E41" s="5"/>
      <c r="F41" s="5"/>
      <c r="G41" s="5"/>
      <c r="H41" s="5"/>
      <c r="I41" s="3" t="s">
        <v>19</v>
      </c>
      <c r="L41" s="5"/>
      <c r="M41" s="5"/>
    </row>
    <row r="42" spans="2:13" ht="24" customHeight="1" x14ac:dyDescent="0.3">
      <c r="B42" s="39" t="s">
        <v>55</v>
      </c>
      <c r="C42" s="40"/>
      <c r="D42" s="40"/>
      <c r="E42" s="44"/>
      <c r="F42" s="23" t="s">
        <v>1</v>
      </c>
      <c r="G42" s="27"/>
      <c r="H42" s="27"/>
      <c r="I42" s="39" t="s">
        <v>46</v>
      </c>
      <c r="J42" s="40"/>
      <c r="K42" s="40"/>
      <c r="L42" s="44"/>
      <c r="M42" s="23" t="s">
        <v>1</v>
      </c>
    </row>
    <row r="43" spans="2:13" ht="24.75" customHeight="1" x14ac:dyDescent="0.3">
      <c r="B43" s="57" t="s">
        <v>54</v>
      </c>
      <c r="C43" s="58"/>
      <c r="D43" s="58"/>
      <c r="E43" s="59"/>
      <c r="F43" s="38">
        <v>0</v>
      </c>
      <c r="G43" s="27"/>
      <c r="H43" s="27"/>
      <c r="I43" s="45" t="s">
        <v>58</v>
      </c>
      <c r="J43" s="46"/>
      <c r="K43" s="46"/>
      <c r="L43" s="47"/>
      <c r="M43" s="16">
        <v>0</v>
      </c>
    </row>
    <row r="44" spans="2:13" ht="25.5" customHeight="1" x14ac:dyDescent="0.3">
      <c r="B44" s="45" t="s">
        <v>56</v>
      </c>
      <c r="C44" s="46"/>
      <c r="D44" s="46"/>
      <c r="E44" s="47"/>
      <c r="F44" s="16">
        <v>2</v>
      </c>
      <c r="G44" s="27"/>
      <c r="H44" s="27"/>
      <c r="I44" s="45" t="s">
        <v>59</v>
      </c>
      <c r="J44" s="46"/>
      <c r="K44" s="46"/>
      <c r="L44" s="47"/>
      <c r="M44" s="16">
        <v>3</v>
      </c>
    </row>
    <row r="45" spans="2:13" ht="24.75" customHeight="1" x14ac:dyDescent="0.3">
      <c r="B45" s="45" t="s">
        <v>57</v>
      </c>
      <c r="C45" s="46"/>
      <c r="D45" s="46"/>
      <c r="E45" s="47"/>
      <c r="F45" s="17">
        <v>5</v>
      </c>
      <c r="G45" s="27"/>
      <c r="H45" s="27"/>
      <c r="I45" s="45" t="s">
        <v>60</v>
      </c>
      <c r="J45" s="46"/>
      <c r="K45" s="46"/>
      <c r="L45" s="47"/>
      <c r="M45" s="22">
        <v>5</v>
      </c>
    </row>
    <row r="46" spans="2:13" ht="15" customHeight="1" x14ac:dyDescent="0.3">
      <c r="B46" s="51" t="s">
        <v>36</v>
      </c>
      <c r="C46" s="52"/>
      <c r="D46" s="52"/>
      <c r="E46" s="52"/>
      <c r="F46" s="20"/>
      <c r="G46" s="27"/>
      <c r="H46" s="27"/>
      <c r="I46" s="51" t="s">
        <v>36</v>
      </c>
      <c r="J46" s="52"/>
      <c r="K46" s="52"/>
      <c r="L46" s="52"/>
      <c r="M46" s="20"/>
    </row>
    <row r="47" spans="2:13" ht="15" customHeight="1" x14ac:dyDescent="0.3">
      <c r="B47" s="53"/>
      <c r="C47" s="54"/>
      <c r="D47" s="54"/>
      <c r="E47" s="54"/>
      <c r="F47" s="37"/>
      <c r="I47" s="53"/>
      <c r="J47" s="54"/>
      <c r="K47" s="54"/>
      <c r="L47" s="54"/>
      <c r="M47" s="37"/>
    </row>
    <row r="48" spans="2:13" ht="15" customHeight="1" x14ac:dyDescent="0.3"/>
    <row r="49" spans="2:13" ht="15" customHeight="1" thickBot="1" x14ac:dyDescent="0.4">
      <c r="B49" s="10" t="s">
        <v>33</v>
      </c>
      <c r="C49" s="11"/>
      <c r="D49" s="11"/>
      <c r="E49" s="11"/>
      <c r="F49" s="11"/>
      <c r="G49" s="11"/>
      <c r="H49" s="11"/>
      <c r="I49" s="11"/>
      <c r="J49" s="10"/>
      <c r="K49" s="11"/>
      <c r="L49" s="11"/>
      <c r="M49" s="11"/>
    </row>
    <row r="50" spans="2:13" ht="15" customHeight="1" x14ac:dyDescent="0.3"/>
    <row r="51" spans="2:13" ht="15" customHeight="1" x14ac:dyDescent="0.3">
      <c r="B51" s="13" t="s">
        <v>23</v>
      </c>
    </row>
    <row r="52" spans="2:13" ht="15" customHeight="1" x14ac:dyDescent="0.3">
      <c r="B52" s="39" t="s">
        <v>6</v>
      </c>
      <c r="C52" s="40"/>
      <c r="D52" s="41"/>
      <c r="E52" s="29" t="s">
        <v>20</v>
      </c>
      <c r="F52" s="29" t="s">
        <v>21</v>
      </c>
      <c r="G52" s="29" t="s">
        <v>22</v>
      </c>
      <c r="H52" s="29" t="s">
        <v>25</v>
      </c>
      <c r="I52" s="29" t="s">
        <v>26</v>
      </c>
      <c r="J52" s="29" t="s">
        <v>27</v>
      </c>
      <c r="K52" s="30" t="s">
        <v>28</v>
      </c>
      <c r="L52" s="30" t="s">
        <v>29</v>
      </c>
      <c r="M52" s="30" t="s">
        <v>30</v>
      </c>
    </row>
    <row r="53" spans="2:13" ht="15" customHeight="1" x14ac:dyDescent="0.3">
      <c r="B53" s="39" t="s">
        <v>24</v>
      </c>
      <c r="C53" s="40"/>
      <c r="D53" s="41"/>
      <c r="E53" s="31">
        <v>1</v>
      </c>
      <c r="F53" s="32">
        <v>1.5</v>
      </c>
      <c r="G53" s="32">
        <v>2</v>
      </c>
      <c r="H53" s="32">
        <v>2.5</v>
      </c>
      <c r="I53" s="33">
        <v>3</v>
      </c>
      <c r="J53" s="33">
        <v>3.5</v>
      </c>
      <c r="K53" s="33">
        <v>4</v>
      </c>
      <c r="L53" s="33">
        <v>4.5</v>
      </c>
      <c r="M53" s="33">
        <v>5</v>
      </c>
    </row>
    <row r="54" spans="2:13" ht="15" customHeight="1" x14ac:dyDescent="0.3">
      <c r="B54" s="34"/>
      <c r="C54" s="15"/>
      <c r="D54" s="15"/>
      <c r="E54" s="35"/>
      <c r="F54" s="35"/>
      <c r="G54" s="35"/>
      <c r="H54" s="35"/>
      <c r="I54" s="35"/>
      <c r="J54" s="35"/>
      <c r="K54" s="35"/>
      <c r="L54" s="35"/>
      <c r="M54" s="35"/>
    </row>
    <row r="55" spans="2:13" ht="15" customHeight="1" x14ac:dyDescent="0.3">
      <c r="B55" s="39" t="s">
        <v>7</v>
      </c>
      <c r="C55" s="40"/>
      <c r="D55" s="41"/>
      <c r="E55" s="36" t="str">
        <f>IF(AND($E$63&gt;=1, $E$63&lt;=3),$E$53," ")</f>
        <v xml:space="preserve"> </v>
      </c>
      <c r="F55" s="36" t="str">
        <f>IF(AND($F$63&gt;=4, $F$63&lt;=7),$F$53," ")</f>
        <v xml:space="preserve"> </v>
      </c>
      <c r="G55" s="36" t="str">
        <f>IF(AND($F$63&gt;=8, $F$63&lt;=11),$G$53," ")</f>
        <v xml:space="preserve"> </v>
      </c>
      <c r="H55" s="36" t="str">
        <f>IF(AND($H$63&gt;=12, $H$63&lt;=15),$H$53," ")</f>
        <v xml:space="preserve"> </v>
      </c>
      <c r="I55" s="36" t="str">
        <f>IF(AND($I$63&gt;=16, $I$63&lt;=19),$I$53," ")</f>
        <v xml:space="preserve"> </v>
      </c>
      <c r="J55" s="36" t="str">
        <f>IF(AND($J$63&gt;=20, $J$63&lt;=23),$J$53," ")</f>
        <v xml:space="preserve"> </v>
      </c>
      <c r="K55" s="36" t="str">
        <f>IF(AND($K$63&gt;=24, $I$63&lt;=27),$K$53," ")</f>
        <v xml:space="preserve"> </v>
      </c>
      <c r="L55" s="36" t="str">
        <f>IF(AND($L$63&gt;=28, $L$63&lt;=31),$L$53," ")</f>
        <v xml:space="preserve"> </v>
      </c>
      <c r="M55" s="36" t="str">
        <f>IF(AND($M$63&gt;=32, $M$63&lt;=50),$M$53," ")</f>
        <v xml:space="preserve"> </v>
      </c>
    </row>
    <row r="56" spans="2:13" ht="15" customHeight="1" x14ac:dyDescent="0.3"/>
    <row r="57" spans="2:13" ht="15" customHeight="1" x14ac:dyDescent="0.3"/>
    <row r="58" spans="2:13" ht="15" customHeight="1" x14ac:dyDescent="0.3"/>
    <row r="59" spans="2:13" ht="15" customHeight="1" x14ac:dyDescent="0.3"/>
    <row r="60" spans="2:13" ht="15" customHeight="1" x14ac:dyDescent="0.3"/>
    <row r="61" spans="2:13" ht="15" customHeight="1" x14ac:dyDescent="0.3">
      <c r="C61" s="6"/>
      <c r="D61" s="6"/>
      <c r="E61" s="6"/>
      <c r="F61" s="6"/>
      <c r="G61" s="6"/>
      <c r="H61" s="6"/>
      <c r="I61" s="6"/>
    </row>
    <row r="62" spans="2:13" ht="15" customHeight="1" x14ac:dyDescent="0.3">
      <c r="C62" s="6"/>
      <c r="D62" s="6"/>
      <c r="E62" s="6"/>
      <c r="F62" s="6"/>
      <c r="G62" s="6"/>
      <c r="H62" s="6"/>
      <c r="I62" s="6"/>
    </row>
    <row r="63" spans="2:13" ht="15" customHeight="1" x14ac:dyDescent="0.3">
      <c r="B63" s="7"/>
      <c r="C63" s="7"/>
      <c r="D63" s="7"/>
      <c r="E63" s="8">
        <f>$F$12+$F$21+$M$14+$M$22+$F$29+$F$46+$F$37+$M$37+M46</f>
        <v>0</v>
      </c>
      <c r="F63" s="8">
        <f>$F$12+$F$21+$M$14+$M$22+$F$29+$F$46+$F$37+$M$37+M46</f>
        <v>0</v>
      </c>
      <c r="G63" s="8">
        <f>$F$12+$F$21+$M$14+$M$22+$F$29+$F$46+$F$37+$M$37+M46</f>
        <v>0</v>
      </c>
      <c r="H63" s="8">
        <f>$F$12+$F$21+$M$14+$M$22+$F$29+$F$46+$F$37+$M$37+M46</f>
        <v>0</v>
      </c>
      <c r="I63" s="8">
        <f>$F$12+$F$21+$M$14+$M$22+$F$29+$F$46+$F$37+$M$37+M46</f>
        <v>0</v>
      </c>
      <c r="J63" s="8">
        <f>$F$12+$F$21+$M$14+$M$22+$F$29+$F$46+$F$37+$M$37+M46</f>
        <v>0</v>
      </c>
      <c r="K63" s="8">
        <f>$F$12+$F$21+$M$14+$M$22+$F$29+$F$46+$F$37+$M$37+M46</f>
        <v>0</v>
      </c>
      <c r="L63" s="8">
        <f>$F$12+$F$21+$M$14+$M$22+$F$29+$F$46+$F$37+$M$37+M46</f>
        <v>0</v>
      </c>
      <c r="M63" s="8">
        <f>$F$12+$F$21+$M$14+$M$22+$F$29+$F$46+$F$37+$M$37+M46</f>
        <v>0</v>
      </c>
    </row>
    <row r="64" spans="2:13" x14ac:dyDescent="0.3">
      <c r="C64" s="6"/>
      <c r="D64" s="6"/>
      <c r="E64" s="6"/>
      <c r="F64" s="6"/>
      <c r="G64" s="6"/>
      <c r="H64" s="6"/>
      <c r="I64" s="6"/>
    </row>
    <row r="65" spans="3:9" x14ac:dyDescent="0.3">
      <c r="C65" s="6"/>
      <c r="D65" s="6"/>
      <c r="E65" s="6"/>
    </row>
    <row r="66" spans="3:9" x14ac:dyDescent="0.3">
      <c r="C66" s="6"/>
      <c r="D66" s="6"/>
      <c r="E66" s="6"/>
      <c r="F66" s="6"/>
      <c r="G66" s="6"/>
      <c r="H66" s="6"/>
      <c r="I66" s="6"/>
    </row>
    <row r="67" spans="3:9" x14ac:dyDescent="0.3">
      <c r="C67" s="6"/>
      <c r="D67" s="6"/>
      <c r="E67" s="6"/>
      <c r="F67" s="6"/>
      <c r="G67" s="6"/>
      <c r="H67" s="6"/>
      <c r="I67" s="6"/>
    </row>
    <row r="68" spans="3:9" x14ac:dyDescent="0.3">
      <c r="C68" s="6"/>
      <c r="D68" s="6"/>
      <c r="E68" s="6"/>
      <c r="F68" s="6"/>
      <c r="G68" s="6"/>
      <c r="H68" s="6"/>
      <c r="I68" s="6"/>
    </row>
    <row r="69" spans="3:9" x14ac:dyDescent="0.3">
      <c r="C69" s="6"/>
      <c r="D69" s="6"/>
      <c r="E69" s="6"/>
      <c r="F69" s="6"/>
      <c r="G69" s="6"/>
      <c r="H69" s="6"/>
      <c r="I69" s="6"/>
    </row>
  </sheetData>
  <mergeCells count="41">
    <mergeCell ref="I21:L21"/>
    <mergeCell ref="B19:E19"/>
    <mergeCell ref="I14:L15"/>
    <mergeCell ref="I18:L18"/>
    <mergeCell ref="I19:L19"/>
    <mergeCell ref="I20:L20"/>
    <mergeCell ref="B20:E20"/>
    <mergeCell ref="B18:E18"/>
    <mergeCell ref="B52:D52"/>
    <mergeCell ref="B44:E44"/>
    <mergeCell ref="B45:E45"/>
    <mergeCell ref="I42:L42"/>
    <mergeCell ref="I43:L43"/>
    <mergeCell ref="I44:L44"/>
    <mergeCell ref="I36:L36"/>
    <mergeCell ref="I45:L45"/>
    <mergeCell ref="B25:E25"/>
    <mergeCell ref="B35:E35"/>
    <mergeCell ref="I34:L34"/>
    <mergeCell ref="I35:L35"/>
    <mergeCell ref="B34:E34"/>
    <mergeCell ref="B26:E26"/>
    <mergeCell ref="B27:E27"/>
    <mergeCell ref="B28:E28"/>
    <mergeCell ref="B43:E43"/>
    <mergeCell ref="B55:D55"/>
    <mergeCell ref="B4:M4"/>
    <mergeCell ref="B9:E9"/>
    <mergeCell ref="B10:E10"/>
    <mergeCell ref="B11:E11"/>
    <mergeCell ref="I9:L9"/>
    <mergeCell ref="I10:L10"/>
    <mergeCell ref="I11:L11"/>
    <mergeCell ref="B42:E42"/>
    <mergeCell ref="I13:L13"/>
    <mergeCell ref="I12:L12"/>
    <mergeCell ref="I37:L38"/>
    <mergeCell ref="I46:L47"/>
    <mergeCell ref="B46:E47"/>
    <mergeCell ref="B53:D53"/>
    <mergeCell ref="B36:E36"/>
  </mergeCells>
  <phoneticPr fontId="0" type="noConversion"/>
  <printOptions horizontalCentered="1" verticalCentered="1"/>
  <pageMargins left="0.19685039370078741" right="0.19685039370078741" top="0.86614173228346458" bottom="0.78740157480314965" header="0" footer="0"/>
  <pageSetup paperSize="9" scale="81" orientation="portrait" r:id="rId1"/>
  <headerFooter scaleWithDoc="0">
    <oddHeader xml:space="preserve">&amp;R&amp;G
</oddHeader>
    <oddFooter>&amp;R&amp;"Calibri,Normal"&amp;9Página &amp;P de &amp;N</oddFooter>
  </headerFooter>
  <ignoredErrors>
    <ignoredError sqref="H52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MANdays</vt:lpstr>
      <vt:lpstr>MANdays!Área_de_Impressão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Anabela Marçal Ramos</dc:creator>
  <cp:keywords/>
  <dc:description/>
  <cp:lastModifiedBy>Anabela Marçal Ramos</cp:lastModifiedBy>
  <cp:lastPrinted>2013-05-23T14:08:54Z</cp:lastPrinted>
  <dcterms:created xsi:type="dcterms:W3CDTF">2001-05-30T23:56:58Z</dcterms:created>
  <dcterms:modified xsi:type="dcterms:W3CDTF">2021-05-10T09:41:11Z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TC010186182070</vt:lpwstr>
  </property>
</Properties>
</file>